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30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<sst xmlns="http://schemas.openxmlformats.org/spreadsheetml/2006/main" count="129" uniqueCount="83">
  <si>
    <t>Załącznik Nr 7</t>
  </si>
  <si>
    <t>do uchwały Nr XLV/337/02</t>
  </si>
  <si>
    <t>Rady Miejskiej w Karpaczu</t>
  </si>
  <si>
    <t>z dnia 31 stycznia 2002 r.</t>
  </si>
  <si>
    <r>
      <t>I.</t>
    </r>
    <r>
      <rPr>
        <b/>
        <sz val="7"/>
        <rFont val="Times New Roman"/>
        <family val="1"/>
      </rPr>
      <t xml:space="preserve">                   </t>
    </r>
    <r>
      <rPr>
        <b/>
        <sz val="14"/>
        <rFont val="Arial"/>
        <family val="2"/>
      </rPr>
      <t>Wykaz zadań inwestycyjnych planowanych do realizacji w 2002 roku oraz nakłady w latach 2003-2004 (w zł)</t>
    </r>
  </si>
  <si>
    <t>Lp.</t>
  </si>
  <si>
    <t>Wyszczególnienie</t>
  </si>
  <si>
    <t>Dział</t>
  </si>
  <si>
    <t>Rozdział</t>
  </si>
  <si>
    <t>Wartość kosztorysowa</t>
  </si>
  <si>
    <t>Plan wydatków na 2002 rok</t>
  </si>
  <si>
    <t>Plan wydatków na 2003 rok</t>
  </si>
  <si>
    <t>Plan wydatków na 2004 rok</t>
  </si>
  <si>
    <t>1.</t>
  </si>
  <si>
    <t>Modernizacja ulicy Konstytucji 3 Maja w Karpaczu</t>
  </si>
  <si>
    <t>2.</t>
  </si>
  <si>
    <t>Rozbudowa szkoły podstawowej na siedzibę gimnazjum w Karpaczu</t>
  </si>
  <si>
    <t>3.</t>
  </si>
  <si>
    <t>Ekologiczne zagospodarowanie wysypiska odpadów Ścięgny – Kostrzyca</t>
  </si>
  <si>
    <t>4.</t>
  </si>
  <si>
    <t>Karkonoski System Kanalizacji Sanitarnej – dofinansowanie dokumentacji technicznej</t>
  </si>
  <si>
    <t>5.</t>
  </si>
  <si>
    <t>Budowa przejść kanalizacyjnych w ulicy Konstytucji 3 Maja</t>
  </si>
  <si>
    <t>6.</t>
  </si>
  <si>
    <t>Kanalizacja sanitarna w rejonie ulic: Gimnazjalnej, Świerkowej, Armii Krajowej w Karpaczu</t>
  </si>
  <si>
    <t>7.</t>
  </si>
  <si>
    <t>Budowa oświetlenia ulicznego w rejonie ul. Karkonoskiej (odcinek od ul. Strażackiej do Białego Jaru)</t>
  </si>
  <si>
    <t>8.</t>
  </si>
  <si>
    <t>Modernizacja skoczni narciarskiej „Orlinek” w Karpaczu – odbudowa systemu naśnieżania</t>
  </si>
  <si>
    <t>RAZEM I</t>
  </si>
  <si>
    <r>
      <t>I.</t>
    </r>
    <r>
      <rPr>
        <b/>
        <sz val="7"/>
        <rFont val="Times New Roman"/>
        <family val="1"/>
      </rPr>
      <t xml:space="preserve">                   </t>
    </r>
    <r>
      <rPr>
        <b/>
        <sz val="14"/>
        <rFont val="Arial"/>
        <family val="2"/>
      </rPr>
      <t>Zakupy Inwestycyjne planowane do realizacji w 2002 roku (w zł).</t>
    </r>
  </si>
  <si>
    <t>Zakup samochodu do wywozu nieczystości stałych</t>
  </si>
  <si>
    <t>Zakup ciągnika marki „ZAME” – spłata rat lesingowych</t>
  </si>
  <si>
    <t>Zakup gruntu – działka Nr 196/1</t>
  </si>
  <si>
    <t xml:space="preserve">Zakup zestawu nagłaśniającego – sala narad Urzędu Miejskiego </t>
  </si>
  <si>
    <t xml:space="preserve">Zakupy środków trwałych oraz oprogramowania na potrzeby Urzędu Miejskiego </t>
  </si>
  <si>
    <t>Zakup samochodu osobowego na potrzeby Straży Miejskiej</t>
  </si>
  <si>
    <t>Zakup samochody służbowego na potrzeby Straży Miejskiej w celu realizacji działań z zakresu profilaktyki i przeciwdziałania uzależnieniom od alkoholu</t>
  </si>
  <si>
    <t>Zakup kserokopiarki na potrzeby Gimnazjum w Karpaczu – realizacja działań w zakresie profilaktyki uzależnień od alkoholu</t>
  </si>
  <si>
    <t>9.</t>
  </si>
  <si>
    <t xml:space="preserve">Zakup kserokopiarki na potrzeby MOPS </t>
  </si>
  <si>
    <t>10.</t>
  </si>
  <si>
    <t>Zakup odśnieżacza podwórzowego</t>
  </si>
  <si>
    <t>RAZEM II</t>
  </si>
  <si>
    <t xml:space="preserve">OGÓŁEM I + II </t>
  </si>
  <si>
    <t>Załącznik Nr 8</t>
  </si>
  <si>
    <t>Nazwa podmiotu</t>
  </si>
  <si>
    <t>Kwota dotacji</t>
  </si>
  <si>
    <t>Przeznaczenie dotacji</t>
  </si>
  <si>
    <t>Dział, rozdział</t>
  </si>
  <si>
    <t>klasyfikacji</t>
  </si>
  <si>
    <t>realizacja zadań w zakresie turystyki</t>
  </si>
  <si>
    <t>Ochotnicza straż Pożarna w Karpaczu</t>
  </si>
  <si>
    <t>realizacja zadań w zakresie ochrony przeciwpożarowej</t>
  </si>
  <si>
    <t>754 – 75412</t>
  </si>
  <si>
    <t>Przedszkole Społeczne w Karpaczu</t>
  </si>
  <si>
    <t>dofinansowanie bieżącej działalności placówki</t>
  </si>
  <si>
    <t>854 – 85404</t>
  </si>
  <si>
    <t>OGÓŁEM:</t>
  </si>
  <si>
    <t xml:space="preserve">Dotacje celowe na finansowanie zadań zleconych do realizacji przez podmioty </t>
  </si>
  <si>
    <t>nie zaliczonedo sektora finansów publicznych w 2003 roku (w zł)</t>
  </si>
  <si>
    <t>Polski Związek Emerytów, Rencistów Inwalidów</t>
  </si>
  <si>
    <t>realizacja zadań w zakresie upowszechniania kultury</t>
  </si>
  <si>
    <t>921-92195</t>
  </si>
  <si>
    <t xml:space="preserve"> Związek Nauczycielstwa Polskiego -Sekcja Emerytów i Rencistów w Karpaczu</t>
  </si>
  <si>
    <t>Związek Kombatantów RP i Byłych Więźniów Politycznych w Karpaczu</t>
  </si>
  <si>
    <t>Światowy Związek Żołnierzy A.K. W Karpaczu</t>
  </si>
  <si>
    <t>Związek Sybiraków w Karpaczu</t>
  </si>
  <si>
    <t>Polski Związek Niewidomych - koło w Jeleniej Górze</t>
  </si>
  <si>
    <t>754-75415</t>
  </si>
  <si>
    <t>Związek Nauczycielstwa Polskiego Sekcja Emerytów i Rencistów</t>
  </si>
  <si>
    <t>realizacja zadań w zakresie przeciwdziałania alkoholizmowi</t>
  </si>
  <si>
    <t>Zespół Szkół Mistrzostwa Sportowego w Karpaczu</t>
  </si>
  <si>
    <t>851-85154</t>
  </si>
  <si>
    <t>Klub Sportowy "Grań"</t>
  </si>
  <si>
    <t>Parafia Ewangelicko Augsburska "Wang"</t>
  </si>
  <si>
    <t>Górskie Ochotnicze Pogotowie Ratunkowe w Jeleniej Górze</t>
  </si>
  <si>
    <t>11.</t>
  </si>
  <si>
    <t>12.</t>
  </si>
  <si>
    <t>13.</t>
  </si>
  <si>
    <t>14.</t>
  </si>
  <si>
    <t>do uchwały Nr IX/40/03</t>
  </si>
  <si>
    <t>z dnia 26 marca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</si>
</sst>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B1">
      <selection activeCell="H18" sqref="H18"/>
    </sheetView>
  </sheetViews>
  <sheetFormatPr defaultColWidth="9.00390625" defaultRowHeight="12.75"/>
  <cols>
    <col min="2" max="2" width="28.25390625" style="0" customWidth="1"/>
    <col min="5" max="5" width="17.875" style="0" customWidth="1"/>
    <col min="6" max="7" width="13.75390625" style="0" customWidth="1"/>
    <col min="8" max="8" width="11.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4.25">
      <c r="A5" s="3"/>
    </row>
    <row r="6" ht="18">
      <c r="A6" s="4" t="s">
        <v>4</v>
      </c>
    </row>
    <row r="7" ht="15">
      <c r="A7" s="5"/>
    </row>
    <row r="8" spans="1:8" ht="57">
      <c r="A8" s="6" t="s">
        <v>5</v>
      </c>
      <c r="B8" s="7" t="s">
        <v>6</v>
      </c>
      <c r="C8" s="8" t="s">
        <v>7</v>
      </c>
      <c r="D8" s="8" t="s">
        <v>8</v>
      </c>
      <c r="E8" s="7" t="s">
        <v>9</v>
      </c>
      <c r="F8" s="7" t="s">
        <v>10</v>
      </c>
      <c r="G8" s="7" t="s">
        <v>11</v>
      </c>
      <c r="H8" s="7" t="s">
        <v>12</v>
      </c>
    </row>
    <row r="9" spans="1:8" ht="56.25" customHeight="1">
      <c r="A9" s="9" t="s">
        <v>13</v>
      </c>
      <c r="B9" s="10" t="s">
        <v>14</v>
      </c>
      <c r="C9" s="11">
        <v>600</v>
      </c>
      <c r="D9" s="11">
        <v>60014</v>
      </c>
      <c r="E9" s="12"/>
      <c r="F9" s="12"/>
      <c r="G9" s="13"/>
      <c r="H9" s="13"/>
    </row>
    <row r="10" spans="1:8" ht="62.25" customHeight="1">
      <c r="A10" s="9" t="s">
        <v>15</v>
      </c>
      <c r="B10" s="10" t="s">
        <v>16</v>
      </c>
      <c r="C10" s="11">
        <v>801</v>
      </c>
      <c r="D10" s="11">
        <v>80110</v>
      </c>
      <c r="E10" s="12"/>
      <c r="F10" s="12"/>
      <c r="G10" s="12"/>
      <c r="H10" s="12"/>
    </row>
    <row r="11" spans="1:8" ht="57" customHeight="1">
      <c r="A11" s="9" t="s">
        <v>17</v>
      </c>
      <c r="B11" s="10" t="s">
        <v>18</v>
      </c>
      <c r="C11" s="11">
        <v>900</v>
      </c>
      <c r="D11" s="11">
        <v>90002</v>
      </c>
      <c r="E11" s="13"/>
      <c r="F11" s="12"/>
      <c r="G11" s="13"/>
      <c r="H11" s="13"/>
    </row>
    <row r="12" spans="1:8" ht="66.75" customHeight="1">
      <c r="A12" s="9" t="s">
        <v>19</v>
      </c>
      <c r="B12" s="10" t="s">
        <v>20</v>
      </c>
      <c r="C12" s="11">
        <v>900</v>
      </c>
      <c r="D12" s="11">
        <v>90001</v>
      </c>
      <c r="E12" s="12"/>
      <c r="F12" s="12"/>
      <c r="G12" s="13"/>
      <c r="H12" s="13"/>
    </row>
    <row r="13" spans="1:8" ht="65.25" customHeight="1">
      <c r="A13" s="9" t="s">
        <v>21</v>
      </c>
      <c r="B13" s="10" t="s">
        <v>22</v>
      </c>
      <c r="C13" s="11">
        <v>900</v>
      </c>
      <c r="D13" s="11">
        <v>90001</v>
      </c>
      <c r="E13" s="13"/>
      <c r="F13" s="12"/>
      <c r="G13" s="13"/>
      <c r="H13" s="13"/>
    </row>
    <row r="14" spans="1:8" ht="63" customHeight="1">
      <c r="A14" s="9" t="s">
        <v>23</v>
      </c>
      <c r="B14" s="10" t="s">
        <v>24</v>
      </c>
      <c r="C14" s="11">
        <v>900</v>
      </c>
      <c r="D14" s="11">
        <v>90001</v>
      </c>
      <c r="E14" s="12"/>
      <c r="F14" s="12"/>
      <c r="G14" s="13"/>
      <c r="H14" s="13"/>
    </row>
    <row r="15" spans="1:8" ht="72" customHeight="1">
      <c r="A15" s="9" t="s">
        <v>25</v>
      </c>
      <c r="B15" s="10" t="s">
        <v>26</v>
      </c>
      <c r="C15" s="11">
        <v>900</v>
      </c>
      <c r="D15" s="11">
        <v>90015</v>
      </c>
      <c r="E15" s="13"/>
      <c r="F15" s="12"/>
      <c r="G15" s="13"/>
      <c r="H15" s="13"/>
    </row>
    <row r="16" spans="1:8" ht="66.75" customHeight="1">
      <c r="A16" s="9" t="s">
        <v>27</v>
      </c>
      <c r="B16" s="10" t="s">
        <v>28</v>
      </c>
      <c r="C16" s="11">
        <v>926</v>
      </c>
      <c r="D16" s="11">
        <v>92601</v>
      </c>
      <c r="E16" s="12"/>
      <c r="F16" s="12"/>
      <c r="G16" s="13"/>
      <c r="H16" s="13"/>
    </row>
    <row r="17" spans="1:8" ht="18">
      <c r="A17" s="14"/>
      <c r="B17" s="15" t="s">
        <v>29</v>
      </c>
      <c r="C17" s="16"/>
      <c r="D17" s="16"/>
      <c r="E17" s="17">
        <f>SUM(E9:E16)</f>
        <v>0</v>
      </c>
      <c r="F17" s="17">
        <f>SUM(F9:F16)</f>
        <v>0</v>
      </c>
      <c r="G17" s="12">
        <f>SUM(G9:G16)</f>
        <v>0</v>
      </c>
      <c r="H17" s="12">
        <f>SUM(H9:H16)</f>
        <v>0</v>
      </c>
    </row>
    <row r="18" ht="15">
      <c r="A18" s="5"/>
    </row>
    <row r="19" ht="15">
      <c r="A19" s="5"/>
    </row>
    <row r="20" ht="15">
      <c r="A20" s="5"/>
    </row>
    <row r="21" ht="15">
      <c r="A21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6">
      <selection activeCell="D16" sqref="D16"/>
    </sheetView>
  </sheetViews>
  <sheetFormatPr defaultColWidth="9.00390625" defaultRowHeight="12.75"/>
  <cols>
    <col min="2" max="2" width="24.875" style="0" customWidth="1"/>
    <col min="5" max="5" width="11.75390625" style="0" customWidth="1"/>
  </cols>
  <sheetData>
    <row r="1" ht="18">
      <c r="A1" s="4" t="s">
        <v>30</v>
      </c>
    </row>
    <row r="2" ht="15">
      <c r="A2" s="5"/>
    </row>
    <row r="3" spans="1:9" ht="57">
      <c r="A3" s="6" t="s">
        <v>5</v>
      </c>
      <c r="B3" s="7" t="s">
        <v>6</v>
      </c>
      <c r="C3" s="8" t="s">
        <v>7</v>
      </c>
      <c r="D3" s="8" t="s">
        <v>8</v>
      </c>
      <c r="E3" s="7" t="s">
        <v>10</v>
      </c>
      <c r="F3" s="30" t="s">
        <v>11</v>
      </c>
      <c r="G3" s="31"/>
      <c r="H3" s="30" t="s">
        <v>12</v>
      </c>
      <c r="I3" s="31"/>
    </row>
    <row r="4" spans="1:9" ht="62.25" customHeight="1">
      <c r="A4" s="9" t="s">
        <v>13</v>
      </c>
      <c r="B4" s="10" t="s">
        <v>31</v>
      </c>
      <c r="C4" s="11">
        <v>700</v>
      </c>
      <c r="D4" s="11">
        <v>70004</v>
      </c>
      <c r="E4" s="32"/>
      <c r="F4" s="33"/>
      <c r="G4" s="34"/>
      <c r="H4" s="35"/>
      <c r="I4" s="13"/>
    </row>
    <row r="5" spans="1:9" ht="43.5" customHeight="1">
      <c r="A5" s="9" t="s">
        <v>15</v>
      </c>
      <c r="B5" s="10" t="s">
        <v>32</v>
      </c>
      <c r="C5" s="11">
        <v>700</v>
      </c>
      <c r="D5" s="11">
        <v>70004</v>
      </c>
      <c r="E5" s="32"/>
      <c r="F5" s="33"/>
      <c r="G5" s="34"/>
      <c r="H5" s="35"/>
      <c r="I5" s="13"/>
    </row>
    <row r="6" spans="1:9" ht="28.5" hidden="1">
      <c r="A6" s="9" t="s">
        <v>17</v>
      </c>
      <c r="B6" s="10" t="s">
        <v>33</v>
      </c>
      <c r="C6" s="11">
        <v>700</v>
      </c>
      <c r="D6" s="11">
        <v>70005</v>
      </c>
      <c r="E6" s="32"/>
      <c r="F6" s="33"/>
      <c r="G6" s="34"/>
      <c r="H6" s="35"/>
      <c r="I6" s="13"/>
    </row>
    <row r="7" spans="1:9" ht="42.75" hidden="1">
      <c r="A7" s="9" t="s">
        <v>19</v>
      </c>
      <c r="B7" s="18" t="s">
        <v>34</v>
      </c>
      <c r="C7" s="11">
        <v>750</v>
      </c>
      <c r="D7" s="11">
        <v>75023</v>
      </c>
      <c r="E7" s="32"/>
      <c r="F7" s="33"/>
      <c r="G7" s="34"/>
      <c r="H7" s="35"/>
      <c r="I7" s="13"/>
    </row>
    <row r="8" spans="1:9" ht="57">
      <c r="A8" s="9" t="s">
        <v>21</v>
      </c>
      <c r="B8" s="10" t="s">
        <v>35</v>
      </c>
      <c r="C8" s="11">
        <v>750</v>
      </c>
      <c r="D8" s="11">
        <v>75023</v>
      </c>
      <c r="E8" s="32"/>
      <c r="F8" s="33"/>
      <c r="G8" s="34"/>
      <c r="H8" s="35"/>
      <c r="I8" s="13"/>
    </row>
    <row r="9" spans="1:9" ht="48.75" customHeight="1">
      <c r="A9" s="9" t="s">
        <v>23</v>
      </c>
      <c r="B9" s="10" t="s">
        <v>36</v>
      </c>
      <c r="C9" s="11">
        <v>754</v>
      </c>
      <c r="D9" s="11">
        <v>75495</v>
      </c>
      <c r="E9" s="32"/>
      <c r="F9" s="33"/>
      <c r="G9" s="34"/>
      <c r="H9" s="35"/>
      <c r="I9" s="13"/>
    </row>
    <row r="10" spans="1:9" ht="104.25" customHeight="1">
      <c r="A10" s="9" t="s">
        <v>25</v>
      </c>
      <c r="B10" s="10" t="s">
        <v>37</v>
      </c>
      <c r="C10" s="11">
        <v>851</v>
      </c>
      <c r="D10" s="11">
        <v>85154</v>
      </c>
      <c r="E10" s="32"/>
      <c r="F10" s="33"/>
      <c r="G10" s="34"/>
      <c r="H10" s="35"/>
      <c r="I10" s="13"/>
    </row>
    <row r="11" spans="1:9" ht="91.5" customHeight="1">
      <c r="A11" s="9" t="s">
        <v>27</v>
      </c>
      <c r="B11" s="10" t="s">
        <v>38</v>
      </c>
      <c r="C11" s="11">
        <v>851</v>
      </c>
      <c r="D11" s="11">
        <v>85154</v>
      </c>
      <c r="E11" s="32"/>
      <c r="F11" s="33"/>
      <c r="G11" s="34"/>
      <c r="H11" s="35"/>
      <c r="I11" s="13"/>
    </row>
    <row r="12" spans="1:9" ht="31.5" customHeight="1">
      <c r="A12" s="9" t="s">
        <v>39</v>
      </c>
      <c r="B12" s="10" t="s">
        <v>40</v>
      </c>
      <c r="C12" s="11">
        <v>853</v>
      </c>
      <c r="D12" s="11">
        <v>85319</v>
      </c>
      <c r="E12" s="32"/>
      <c r="F12" s="33"/>
      <c r="G12" s="34"/>
      <c r="H12" s="35"/>
      <c r="I12" s="13"/>
    </row>
    <row r="13" spans="1:9" ht="39" customHeight="1">
      <c r="A13" s="9" t="s">
        <v>41</v>
      </c>
      <c r="B13" s="10" t="s">
        <v>42</v>
      </c>
      <c r="C13" s="11">
        <v>900</v>
      </c>
      <c r="D13" s="11">
        <v>90003</v>
      </c>
      <c r="E13" s="32"/>
      <c r="F13" s="33"/>
      <c r="G13" s="34"/>
      <c r="H13" s="35"/>
      <c r="I13" s="13"/>
    </row>
    <row r="14" spans="1:9" ht="18">
      <c r="A14" s="14"/>
      <c r="B14" s="15" t="s">
        <v>43</v>
      </c>
      <c r="C14" s="16"/>
      <c r="D14" s="16"/>
      <c r="E14" s="36">
        <f>SUM(E4:F13)</f>
        <v>0</v>
      </c>
      <c r="F14" s="37"/>
      <c r="G14" s="34">
        <f>SUM(G4:H13)</f>
        <v>0</v>
      </c>
      <c r="H14" s="35"/>
      <c r="I14" s="13">
        <f>SUM(I4:I13)</f>
        <v>0</v>
      </c>
    </row>
    <row r="15" spans="1:9" ht="18">
      <c r="A15" s="14"/>
      <c r="B15" s="15" t="s">
        <v>44</v>
      </c>
      <c r="C15" s="16"/>
      <c r="D15" s="16"/>
      <c r="E15" s="36"/>
      <c r="F15" s="37"/>
      <c r="G15" s="36"/>
      <c r="H15" s="37"/>
      <c r="I15" s="17"/>
    </row>
    <row r="16" spans="1:9" ht="12.75">
      <c r="A16" s="19"/>
      <c r="B16" s="19"/>
      <c r="C16" s="19"/>
      <c r="D16" s="19"/>
      <c r="E16" s="19"/>
      <c r="F16" s="19"/>
      <c r="G16" s="19"/>
      <c r="H16" s="19"/>
      <c r="I16" s="19"/>
    </row>
    <row r="17" ht="15">
      <c r="A17" s="5"/>
    </row>
    <row r="18" ht="15">
      <c r="A18" s="20"/>
    </row>
  </sheetData>
  <mergeCells count="26">
    <mergeCell ref="E15:F15"/>
    <mergeCell ref="G15:H15"/>
    <mergeCell ref="E13:F13"/>
    <mergeCell ref="G13:H13"/>
    <mergeCell ref="E14:F14"/>
    <mergeCell ref="G14:H14"/>
    <mergeCell ref="E11:F11"/>
    <mergeCell ref="G11:H11"/>
    <mergeCell ref="E12:F12"/>
    <mergeCell ref="G12:H12"/>
    <mergeCell ref="E9:F9"/>
    <mergeCell ref="G9:H9"/>
    <mergeCell ref="E10:F10"/>
    <mergeCell ref="G10:H10"/>
    <mergeCell ref="E7:F7"/>
    <mergeCell ref="G7:H7"/>
    <mergeCell ref="E8:F8"/>
    <mergeCell ref="G8:H8"/>
    <mergeCell ref="E5:F5"/>
    <mergeCell ref="G5:H5"/>
    <mergeCell ref="E6:F6"/>
    <mergeCell ref="G6:H6"/>
    <mergeCell ref="F3:G3"/>
    <mergeCell ref="H3:I3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5" sqref="A5"/>
    </sheetView>
  </sheetViews>
  <sheetFormatPr defaultColWidth="9.00390625" defaultRowHeight="12.75"/>
  <cols>
    <col min="2" max="2" width="30.375" style="0" customWidth="1"/>
    <col min="3" max="3" width="11.125" style="0" customWidth="1"/>
    <col min="4" max="4" width="24.25390625" style="0" customWidth="1"/>
    <col min="5" max="5" width="13.125" style="0" customWidth="1"/>
  </cols>
  <sheetData>
    <row r="1" ht="12.75">
      <c r="A1" s="1" t="s">
        <v>45</v>
      </c>
    </row>
    <row r="2" ht="12.75">
      <c r="A2" s="1" t="s">
        <v>81</v>
      </c>
    </row>
    <row r="3" ht="12.75">
      <c r="A3" s="1" t="s">
        <v>2</v>
      </c>
    </row>
    <row r="4" ht="12.75">
      <c r="A4" s="1" t="s">
        <v>82</v>
      </c>
    </row>
    <row r="6" spans="1:5" ht="15">
      <c r="A6" s="23" t="s">
        <v>59</v>
      </c>
      <c r="B6" s="23"/>
      <c r="C6" s="23"/>
      <c r="D6" s="23"/>
      <c r="E6" s="23"/>
    </row>
    <row r="7" spans="1:5" s="22" customFormat="1" ht="15">
      <c r="A7" s="23" t="s">
        <v>60</v>
      </c>
      <c r="B7" s="23"/>
      <c r="C7" s="23"/>
      <c r="D7" s="23"/>
      <c r="E7" s="23"/>
    </row>
    <row r="8" ht="18">
      <c r="A8" s="2"/>
    </row>
    <row r="9" spans="1:5" ht="30">
      <c r="A9" s="38" t="s">
        <v>5</v>
      </c>
      <c r="B9" s="38" t="s">
        <v>46</v>
      </c>
      <c r="C9" s="38" t="s">
        <v>47</v>
      </c>
      <c r="D9" s="38" t="s">
        <v>48</v>
      </c>
      <c r="E9" s="21" t="s">
        <v>49</v>
      </c>
    </row>
    <row r="10" spans="1:5" ht="15">
      <c r="A10" s="39"/>
      <c r="B10" s="39"/>
      <c r="C10" s="39"/>
      <c r="D10" s="39"/>
      <c r="E10" s="15" t="s">
        <v>50</v>
      </c>
    </row>
    <row r="11" spans="1:5" ht="37.5" customHeight="1">
      <c r="A11" s="9" t="s">
        <v>13</v>
      </c>
      <c r="B11" s="10" t="s">
        <v>76</v>
      </c>
      <c r="C11" s="12">
        <v>5000</v>
      </c>
      <c r="D11" s="10" t="s">
        <v>51</v>
      </c>
      <c r="E11" s="10" t="s">
        <v>69</v>
      </c>
    </row>
    <row r="12" spans="1:5" ht="42" customHeight="1">
      <c r="A12" s="9" t="s">
        <v>15</v>
      </c>
      <c r="B12" s="10" t="s">
        <v>52</v>
      </c>
      <c r="C12" s="12">
        <v>30000</v>
      </c>
      <c r="D12" s="10" t="s">
        <v>53</v>
      </c>
      <c r="E12" s="10" t="s">
        <v>54</v>
      </c>
    </row>
    <row r="13" spans="1:5" ht="42" customHeight="1">
      <c r="A13" s="6" t="s">
        <v>17</v>
      </c>
      <c r="B13" s="6" t="s">
        <v>61</v>
      </c>
      <c r="C13" s="24">
        <v>1000</v>
      </c>
      <c r="D13" s="6" t="s">
        <v>62</v>
      </c>
      <c r="E13" s="25" t="s">
        <v>63</v>
      </c>
    </row>
    <row r="14" spans="1:5" ht="42" customHeight="1">
      <c r="A14" s="6" t="s">
        <v>19</v>
      </c>
      <c r="B14" s="6" t="s">
        <v>64</v>
      </c>
      <c r="C14" s="24">
        <v>1000</v>
      </c>
      <c r="D14" s="6" t="s">
        <v>62</v>
      </c>
      <c r="E14" s="25" t="s">
        <v>63</v>
      </c>
    </row>
    <row r="15" spans="1:5" ht="42" customHeight="1">
      <c r="A15" s="6" t="s">
        <v>21</v>
      </c>
      <c r="B15" s="6" t="s">
        <v>65</v>
      </c>
      <c r="C15" s="24">
        <v>1000</v>
      </c>
      <c r="D15" s="6" t="s">
        <v>62</v>
      </c>
      <c r="E15" s="25" t="s">
        <v>63</v>
      </c>
    </row>
    <row r="16" spans="1:5" ht="42" customHeight="1">
      <c r="A16" s="6" t="s">
        <v>23</v>
      </c>
      <c r="B16" s="6" t="s">
        <v>66</v>
      </c>
      <c r="C16" s="24">
        <v>1000</v>
      </c>
      <c r="D16" s="6" t="s">
        <v>62</v>
      </c>
      <c r="E16" s="25" t="s">
        <v>63</v>
      </c>
    </row>
    <row r="17" spans="1:5" ht="42" customHeight="1">
      <c r="A17" s="6" t="s">
        <v>25</v>
      </c>
      <c r="B17" s="6" t="s">
        <v>67</v>
      </c>
      <c r="C17" s="24">
        <v>1000</v>
      </c>
      <c r="D17" s="6" t="s">
        <v>62</v>
      </c>
      <c r="E17" s="25" t="s">
        <v>63</v>
      </c>
    </row>
    <row r="18" spans="1:5" ht="45.75" customHeight="1">
      <c r="A18" s="6" t="s">
        <v>27</v>
      </c>
      <c r="B18" s="6" t="s">
        <v>68</v>
      </c>
      <c r="C18" s="24">
        <v>500</v>
      </c>
      <c r="D18" s="6" t="s">
        <v>62</v>
      </c>
      <c r="E18" s="25" t="s">
        <v>63</v>
      </c>
    </row>
    <row r="19" spans="1:5" ht="40.5" customHeight="1">
      <c r="A19" s="40" t="s">
        <v>39</v>
      </c>
      <c r="B19" s="41" t="s">
        <v>55</v>
      </c>
      <c r="C19" s="43">
        <v>180816</v>
      </c>
      <c r="D19" s="41" t="s">
        <v>56</v>
      </c>
      <c r="E19" s="41" t="s">
        <v>57</v>
      </c>
    </row>
    <row r="20" spans="1:5" ht="12.75" hidden="1">
      <c r="A20" s="40"/>
      <c r="B20" s="42"/>
      <c r="C20" s="44"/>
      <c r="D20" s="42"/>
      <c r="E20" s="42"/>
    </row>
    <row r="21" spans="1:5" ht="42.75">
      <c r="A21" s="6" t="s">
        <v>41</v>
      </c>
      <c r="B21" s="6" t="s">
        <v>70</v>
      </c>
      <c r="C21" s="24">
        <v>800</v>
      </c>
      <c r="D21" s="6" t="s">
        <v>62</v>
      </c>
      <c r="E21" s="25" t="s">
        <v>63</v>
      </c>
    </row>
    <row r="22" spans="1:5" ht="42.75">
      <c r="A22" s="6" t="s">
        <v>77</v>
      </c>
      <c r="B22" s="9" t="s">
        <v>55</v>
      </c>
      <c r="C22" s="24">
        <v>800</v>
      </c>
      <c r="D22" s="6" t="s">
        <v>62</v>
      </c>
      <c r="E22" s="25" t="s">
        <v>63</v>
      </c>
    </row>
    <row r="23" spans="1:5" ht="57">
      <c r="A23" s="6" t="s">
        <v>78</v>
      </c>
      <c r="B23" s="28" t="s">
        <v>75</v>
      </c>
      <c r="C23" s="27">
        <v>6350</v>
      </c>
      <c r="D23" s="26" t="s">
        <v>71</v>
      </c>
      <c r="E23" s="29" t="s">
        <v>73</v>
      </c>
    </row>
    <row r="24" spans="1:5" ht="57">
      <c r="A24" s="6" t="s">
        <v>79</v>
      </c>
      <c r="B24" s="6" t="s">
        <v>72</v>
      </c>
      <c r="C24" s="27">
        <v>4240</v>
      </c>
      <c r="D24" s="26" t="s">
        <v>71</v>
      </c>
      <c r="E24" s="29" t="s">
        <v>73</v>
      </c>
    </row>
    <row r="25" spans="1:5" ht="57">
      <c r="A25" s="6" t="s">
        <v>80</v>
      </c>
      <c r="B25" s="26" t="s">
        <v>74</v>
      </c>
      <c r="C25" s="27">
        <v>640</v>
      </c>
      <c r="D25" s="26" t="s">
        <v>71</v>
      </c>
      <c r="E25" s="29" t="s">
        <v>73</v>
      </c>
    </row>
    <row r="26" spans="1:5" ht="17.25" customHeight="1">
      <c r="A26" s="45"/>
      <c r="B26" s="38" t="s">
        <v>58</v>
      </c>
      <c r="C26" s="47">
        <f>SUM(C11:C25)</f>
        <v>234146</v>
      </c>
      <c r="D26" s="45"/>
      <c r="E26" s="38"/>
    </row>
    <row r="27" spans="1:5" ht="12.75">
      <c r="A27" s="46"/>
      <c r="B27" s="39"/>
      <c r="C27" s="48"/>
      <c r="D27" s="46"/>
      <c r="E27" s="39"/>
    </row>
    <row r="28" ht="18">
      <c r="A28" s="2"/>
    </row>
    <row r="33" ht="18">
      <c r="A33" s="2"/>
    </row>
  </sheetData>
  <mergeCells count="14">
    <mergeCell ref="E26:E27"/>
    <mergeCell ref="A19:A20"/>
    <mergeCell ref="B19:B20"/>
    <mergeCell ref="C19:C20"/>
    <mergeCell ref="D19:D20"/>
    <mergeCell ref="E19:E20"/>
    <mergeCell ref="A26:A27"/>
    <mergeCell ref="B26:B27"/>
    <mergeCell ref="C26:C27"/>
    <mergeCell ref="D26:D27"/>
    <mergeCell ref="A9:A10"/>
    <mergeCell ref="B9:B10"/>
    <mergeCell ref="C9:C10"/>
    <mergeCell ref="D9:D1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Błaszczyk</dc:creator>
  <cp:keywords/>
  <dc:description/>
  <cp:lastModifiedBy>Krystyna Kuczkiewicz</cp:lastModifiedBy>
  <cp:lastPrinted>2003-03-17T11:56:30Z</cp:lastPrinted>
  <dcterms:created xsi:type="dcterms:W3CDTF">2003-07-16T18:10:23Z</dcterms:created>
  <dcterms:modified xsi:type="dcterms:W3CDTF">2003-07-16T18:20:52Z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