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720" windowHeight="6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<sst xmlns="http://schemas.openxmlformats.org/spreadsheetml/2006/main" count="30" uniqueCount="30">
  <si>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Załącznik Nr 6</t>
  </si>
  <si>
    <t>Rady Miejskiej w Karpaczu</t>
  </si>
  <si>
    <t>Dział</t>
  </si>
  <si>
    <t>Rozdział</t>
  </si>
  <si>
    <t>Wyszczególnienie</t>
  </si>
  <si>
    <t>Dochody</t>
  </si>
  <si>
    <t>Wydatki</t>
  </si>
  <si>
    <t>ogółem</t>
  </si>
  <si>
    <t>wynagrodzenia i pochodne</t>
  </si>
  <si>
    <t>pozostałe wydatki</t>
  </si>
  <si>
    <t>Administracja publiczna</t>
  </si>
  <si>
    <t>Urzędy wojewódzkie</t>
  </si>
  <si>
    <t>Urzędy nacz. org. władzy państwowej, kontroli i ochrony prawa oraz sądownictwa</t>
  </si>
  <si>
    <t>Urzędy nacz. org. władzy państwowej, kontroli i ochrony prawa</t>
  </si>
  <si>
    <t>Obrona narodowa</t>
  </si>
  <si>
    <t>Pozostałe wydatki obronne</t>
  </si>
  <si>
    <t xml:space="preserve">Bezpieczeństwo publiczne </t>
  </si>
  <si>
    <t>Obrona cywilna</t>
  </si>
  <si>
    <t>Opieka społeczna</t>
  </si>
  <si>
    <t>Składki na ubezpieczenie zdrowotne opłacane za osoby pobierające świadczenia z pomocy społecznej</t>
  </si>
  <si>
    <t>Zasiłki i pomoc w naturze</t>
  </si>
  <si>
    <t>Zasiłki rodzinne , pielęgnacyjne i wychowawcze</t>
  </si>
  <si>
    <t>Ośrodki pomocy społecznej</t>
  </si>
  <si>
    <t>Gospodarka komunalna i ochrona środowiska</t>
  </si>
  <si>
    <t>Oświetlenie ulic, placów i dróg</t>
  </si>
  <si>
    <t>OGÓŁEM:</t>
  </si>
  <si>
    <t>Dochody i wydatki związane z realizacją zadań z zakresu administracji rządowej</t>
  </si>
  <si>
    <t xml:space="preserve"> i innych zadań zleconych gminie na 2003 rok (w zł).</t>
  </si>
  <si>
    <t>do uchwały Nr IX/40/03</t>
  </si>
  <si>
    <t>z dnia 26 marca 2003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</si>
</sst>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8">
    <font>
      <sz val="10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75" zoomScaleNormal="75" workbookViewId="0" topLeftCell="A1">
      <selection activeCell="A5" sqref="A5"/>
    </sheetView>
  </sheetViews>
  <sheetFormatPr defaultColWidth="9.00390625" defaultRowHeight="12.75"/>
  <cols>
    <col min="3" max="3" width="24.375" style="0" customWidth="1"/>
    <col min="4" max="4" width="12.875" style="0" customWidth="1"/>
    <col min="5" max="5" width="12.25390625" style="0" customWidth="1"/>
    <col min="6" max="6" width="16.875" style="0" customWidth="1"/>
    <col min="7" max="7" width="18.75390625" style="0" customWidth="1"/>
  </cols>
  <sheetData>
    <row r="1" ht="12.75">
      <c r="A1" s="1" t="s">
        <v>0</v>
      </c>
    </row>
    <row r="2" ht="12.75">
      <c r="A2" s="1" t="s">
        <v>28</v>
      </c>
    </row>
    <row r="3" ht="12.75">
      <c r="A3" s="1" t="s">
        <v>1</v>
      </c>
    </row>
    <row r="4" ht="12.75">
      <c r="A4" s="1" t="s">
        <v>29</v>
      </c>
    </row>
    <row r="5" ht="15">
      <c r="A5" s="2"/>
    </row>
    <row r="6" ht="15.75">
      <c r="A6" s="3" t="s">
        <v>26</v>
      </c>
    </row>
    <row r="7" spans="1:4" ht="15">
      <c r="A7" s="14" t="s">
        <v>27</v>
      </c>
      <c r="B7" s="14"/>
      <c r="C7" s="14"/>
      <c r="D7" s="14"/>
    </row>
    <row r="9" spans="1:7" ht="14.25" customHeight="1">
      <c r="A9" s="18" t="s">
        <v>2</v>
      </c>
      <c r="B9" s="18" t="s">
        <v>3</v>
      </c>
      <c r="C9" s="18" t="s">
        <v>4</v>
      </c>
      <c r="D9" s="18" t="s">
        <v>5</v>
      </c>
      <c r="E9" s="15" t="s">
        <v>6</v>
      </c>
      <c r="F9" s="16"/>
      <c r="G9" s="17"/>
    </row>
    <row r="10" spans="1:7" ht="28.5">
      <c r="A10" s="19"/>
      <c r="B10" s="19"/>
      <c r="C10" s="19"/>
      <c r="D10" s="19"/>
      <c r="E10" s="4" t="s">
        <v>7</v>
      </c>
      <c r="F10" s="4" t="s">
        <v>8</v>
      </c>
      <c r="G10" s="4" t="s">
        <v>9</v>
      </c>
    </row>
    <row r="11" spans="1:7" ht="30">
      <c r="A11" s="5">
        <v>750</v>
      </c>
      <c r="B11" s="6"/>
      <c r="C11" s="7" t="s">
        <v>10</v>
      </c>
      <c r="D11" s="8">
        <v>35294</v>
      </c>
      <c r="E11" s="8">
        <f>SUM(E12:E12)</f>
        <v>35294</v>
      </c>
      <c r="F11" s="8">
        <v>28672</v>
      </c>
      <c r="G11" s="8">
        <v>6622</v>
      </c>
    </row>
    <row r="12" spans="1:7" ht="18">
      <c r="A12" s="9"/>
      <c r="B12" s="4">
        <v>75011</v>
      </c>
      <c r="C12" s="4" t="s">
        <v>11</v>
      </c>
      <c r="D12" s="10">
        <v>35294</v>
      </c>
      <c r="E12" s="8">
        <f>F12+G12</f>
        <v>35294</v>
      </c>
      <c r="F12" s="10">
        <v>28672</v>
      </c>
      <c r="G12" s="10">
        <v>6622</v>
      </c>
    </row>
    <row r="13" spans="1:7" ht="87.75" customHeight="1">
      <c r="A13" s="5">
        <v>751</v>
      </c>
      <c r="B13" s="6"/>
      <c r="C13" s="7" t="s">
        <v>12</v>
      </c>
      <c r="D13" s="8">
        <v>814</v>
      </c>
      <c r="E13" s="8">
        <v>814</v>
      </c>
      <c r="F13" s="6"/>
      <c r="G13" s="8">
        <v>814</v>
      </c>
    </row>
    <row r="14" spans="1:7" ht="42.75">
      <c r="A14" s="9"/>
      <c r="B14" s="4">
        <v>75101</v>
      </c>
      <c r="C14" s="4" t="s">
        <v>13</v>
      </c>
      <c r="D14" s="10">
        <v>814</v>
      </c>
      <c r="E14" s="10">
        <f>F14+G14</f>
        <v>814</v>
      </c>
      <c r="F14" s="6"/>
      <c r="G14" s="10">
        <v>814</v>
      </c>
    </row>
    <row r="15" spans="1:7" ht="18">
      <c r="A15" s="5">
        <v>752</v>
      </c>
      <c r="B15" s="6"/>
      <c r="C15" s="7" t="s">
        <v>14</v>
      </c>
      <c r="D15" s="8">
        <v>500</v>
      </c>
      <c r="E15" s="8">
        <v>500</v>
      </c>
      <c r="F15" s="6"/>
      <c r="G15" s="8">
        <v>500</v>
      </c>
    </row>
    <row r="16" spans="1:7" ht="28.5">
      <c r="A16" s="9"/>
      <c r="B16" s="4">
        <v>75212</v>
      </c>
      <c r="C16" s="4" t="s">
        <v>15</v>
      </c>
      <c r="D16" s="10">
        <v>500</v>
      </c>
      <c r="E16" s="10">
        <f>F16+G16</f>
        <v>500</v>
      </c>
      <c r="F16" s="6"/>
      <c r="G16" s="10">
        <v>500</v>
      </c>
    </row>
    <row r="17" spans="1:7" ht="30">
      <c r="A17" s="5">
        <v>754</v>
      </c>
      <c r="B17" s="6"/>
      <c r="C17" s="7" t="s">
        <v>16</v>
      </c>
      <c r="D17" s="8">
        <v>500</v>
      </c>
      <c r="E17" s="8">
        <v>500</v>
      </c>
      <c r="F17" s="6"/>
      <c r="G17" s="8">
        <v>500</v>
      </c>
    </row>
    <row r="18" spans="1:7" ht="18">
      <c r="A18" s="9"/>
      <c r="B18" s="4">
        <v>75414</v>
      </c>
      <c r="C18" s="4" t="s">
        <v>17</v>
      </c>
      <c r="D18" s="10">
        <v>500</v>
      </c>
      <c r="E18" s="10">
        <f>F18+G18</f>
        <v>500</v>
      </c>
      <c r="F18" s="6"/>
      <c r="G18" s="10">
        <v>500</v>
      </c>
    </row>
    <row r="19" spans="1:7" ht="18">
      <c r="A19" s="5">
        <v>853</v>
      </c>
      <c r="B19" s="6"/>
      <c r="C19" s="7" t="s">
        <v>18</v>
      </c>
      <c r="D19" s="8">
        <f>SUM(D20:D23)</f>
        <v>331000</v>
      </c>
      <c r="E19" s="8">
        <f>SUM(E20:E23)</f>
        <v>331000</v>
      </c>
      <c r="F19" s="8">
        <f>SUM(F20:F23)</f>
        <v>82350</v>
      </c>
      <c r="G19" s="8">
        <f>SUM(G20:G23)</f>
        <v>248650</v>
      </c>
    </row>
    <row r="20" spans="1:7" ht="80.25" customHeight="1">
      <c r="A20" s="9"/>
      <c r="B20" s="4">
        <v>85313</v>
      </c>
      <c r="C20" s="4" t="s">
        <v>19</v>
      </c>
      <c r="D20" s="10">
        <v>11000</v>
      </c>
      <c r="E20" s="10">
        <f>F20+G20</f>
        <v>11000</v>
      </c>
      <c r="F20" s="6"/>
      <c r="G20" s="10">
        <v>11000</v>
      </c>
    </row>
    <row r="21" spans="1:7" ht="18">
      <c r="A21" s="9"/>
      <c r="B21" s="4">
        <v>85314</v>
      </c>
      <c r="C21" s="4" t="s">
        <v>20</v>
      </c>
      <c r="D21" s="10">
        <v>204000</v>
      </c>
      <c r="E21" s="10">
        <f>F21+G21</f>
        <v>204000</v>
      </c>
      <c r="F21" s="6"/>
      <c r="G21" s="10">
        <v>204000</v>
      </c>
    </row>
    <row r="22" spans="1:7" ht="42.75">
      <c r="A22" s="9"/>
      <c r="B22" s="4">
        <v>85316</v>
      </c>
      <c r="C22" s="4" t="s">
        <v>21</v>
      </c>
      <c r="D22" s="10">
        <v>29000</v>
      </c>
      <c r="E22" s="10">
        <f>F22+G22</f>
        <v>29000</v>
      </c>
      <c r="F22" s="6"/>
      <c r="G22" s="10">
        <v>29000</v>
      </c>
    </row>
    <row r="23" spans="1:7" ht="28.5">
      <c r="A23" s="9"/>
      <c r="B23" s="4">
        <v>85319</v>
      </c>
      <c r="C23" s="4" t="s">
        <v>22</v>
      </c>
      <c r="D23" s="10">
        <v>87000</v>
      </c>
      <c r="E23" s="10">
        <f>F23+G23</f>
        <v>87000</v>
      </c>
      <c r="F23" s="10">
        <v>82350</v>
      </c>
      <c r="G23" s="10">
        <v>4650</v>
      </c>
    </row>
    <row r="24" spans="1:7" ht="46.5" customHeight="1">
      <c r="A24" s="5">
        <v>900</v>
      </c>
      <c r="B24" s="6"/>
      <c r="C24" s="7" t="s">
        <v>23</v>
      </c>
      <c r="D24" s="12">
        <v>45000</v>
      </c>
      <c r="E24" s="12">
        <v>45000</v>
      </c>
      <c r="F24" s="13"/>
      <c r="G24" s="12">
        <v>45000</v>
      </c>
    </row>
    <row r="25" spans="1:7" ht="28.5">
      <c r="A25" s="9"/>
      <c r="B25" s="4">
        <v>90015</v>
      </c>
      <c r="C25" s="4" t="s">
        <v>24</v>
      </c>
      <c r="D25" s="10">
        <v>45000</v>
      </c>
      <c r="E25" s="10">
        <v>45000</v>
      </c>
      <c r="F25" s="11"/>
      <c r="G25" s="10">
        <v>45000</v>
      </c>
    </row>
    <row r="26" spans="1:7" ht="18">
      <c r="A26" s="9"/>
      <c r="B26" s="6"/>
      <c r="C26" s="7" t="s">
        <v>25</v>
      </c>
      <c r="D26" s="8">
        <f>D11+D13+D15+D17+D19+D24</f>
        <v>413108</v>
      </c>
      <c r="E26" s="8">
        <f>E11+E13+E15+E17+E19+E24</f>
        <v>413108</v>
      </c>
      <c r="F26" s="8">
        <f>F24+F19+F17+F15+F13+F11</f>
        <v>111022</v>
      </c>
      <c r="G26" s="8">
        <f>G24+G19+G17+G15+G13+G11</f>
        <v>302086</v>
      </c>
    </row>
    <row r="27" ht="12.75">
      <c r="A27" s="1"/>
    </row>
    <row r="28" ht="12.75">
      <c r="A28" s="1"/>
    </row>
  </sheetData>
  <mergeCells count="5">
    <mergeCell ref="E9:G9"/>
    <mergeCell ref="A9:A10"/>
    <mergeCell ref="B9:B10"/>
    <mergeCell ref="C9:C10"/>
    <mergeCell ref="D9:D1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Błaszczyk</dc:creator>
  <cp:keywords/>
  <dc:description/>
  <cp:lastModifiedBy>Krystyna Kuczkiewicz</cp:lastModifiedBy>
  <cp:lastPrinted>2003-03-17T11:20:38Z</cp:lastPrinted>
  <dcterms:created xsi:type="dcterms:W3CDTF">2003-07-16T17:41:21Z</dcterms:created>
  <dcterms:modified xsi:type="dcterms:W3CDTF">2003-07-16T18:02:59Z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